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am\Downloads\"/>
    </mc:Choice>
  </mc:AlternateContent>
  <xr:revisionPtr revIDLastSave="0" documentId="8_{003069E7-115F-4F67-918A-D4385172BAEE}" xr6:coauthVersionLast="36" xr6:coauthVersionMax="36" xr10:uidLastSave="{00000000-0000-0000-0000-000000000000}"/>
  <workbookProtection workbookAlgorithmName="SHA-512" workbookHashValue="ed/+PSOpCiZuz8IdE/H4qmE5EcZ44K8gtcIE799/fHu+u5yQuJq7OduP/nzwPblJbvsZEL+MtQ23LyA4XQAQjQ==" workbookSaltValue="2sJsurb5jFR1MGK1WtvcsA==" workbookSpinCount="100000" lockStructure="1"/>
  <bookViews>
    <workbookView xWindow="0" yWindow="0" windowWidth="28800" windowHeight="11610" xr2:uid="{19D051ED-9152-460D-8538-0CE4CA45F4D9}"/>
  </bookViews>
  <sheets>
    <sheet name="HIS Ordering" sheetId="1" r:id="rId1"/>
    <sheet name="Sheet3" sheetId="3" state="hidden" r:id="rId2"/>
    <sheet name="Sheet2" sheetId="2" state="hidden" r:id="rId3"/>
  </sheets>
  <externalReferences>
    <externalReference r:id="rId4"/>
  </externalReferences>
  <definedNames>
    <definedName name="Item">'[1]HIS use only'!$J$4:$O$4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6" i="1"/>
  <c r="H11" i="1" l="1"/>
  <c r="H19" i="1"/>
  <c r="H6" i="1"/>
  <c r="H7" i="1"/>
  <c r="H8" i="1"/>
  <c r="H9" i="1"/>
  <c r="H10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H28" i="1" l="1"/>
</calcChain>
</file>

<file path=xl/sharedStrings.xml><?xml version="1.0" encoding="utf-8"?>
<sst xmlns="http://schemas.openxmlformats.org/spreadsheetml/2006/main" count="25" uniqueCount="25">
  <si>
    <t>Full Name</t>
  </si>
  <si>
    <t>Email Address</t>
  </si>
  <si>
    <t>Item</t>
  </si>
  <si>
    <t>Size</t>
  </si>
  <si>
    <t>Colour</t>
  </si>
  <si>
    <t>Cost</t>
  </si>
  <si>
    <t>Quantity</t>
  </si>
  <si>
    <t>Total</t>
  </si>
  <si>
    <t>Conditions of Sale:</t>
  </si>
  <si>
    <t>Subtotal</t>
  </si>
  <si>
    <t>Jumper with Logo</t>
  </si>
  <si>
    <t>Fleece with Logo</t>
  </si>
  <si>
    <t>Cardigan with Logo</t>
  </si>
  <si>
    <t>Book Bag</t>
  </si>
  <si>
    <t>3 to 4</t>
  </si>
  <si>
    <t>5 to 6</t>
  </si>
  <si>
    <t>7 to 8</t>
  </si>
  <si>
    <t>9 to 10</t>
  </si>
  <si>
    <t>Red</t>
  </si>
  <si>
    <t>Navy</t>
  </si>
  <si>
    <t>One</t>
  </si>
  <si>
    <t>Polo Shirt with Logo</t>
  </si>
  <si>
    <t>**Must complete the quantity and price will appear***</t>
  </si>
  <si>
    <r>
      <t xml:space="preserve">Please note that all unform must be paid by BACS using your name and uniform as a reference- eg "L Smith, Uniform"
Bank Transfers must be made at the time the order form is submitted to uniform@henleaze-inf.bristol.sch.uk
For administration reasons, any order forms received without corresponding payments will be discarded and not chased
</t>
    </r>
    <r>
      <rPr>
        <sz val="11"/>
        <rFont val="Calibri"/>
        <family val="2"/>
        <scheme val="minor"/>
      </rPr>
      <t>Sort Code- 09-01-51
Account- 99990506
Henleaze Infant School Fund</t>
    </r>
  </si>
  <si>
    <t>PE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</si>
</sst>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 applyProtection="1">
      <alignment horizontal="right" vertical="center"/>
      <protection locked="0"/>
    </xf>
    <xf numFmtId="44" fontId="1" fillId="2" borderId="0" xfId="0" applyNumberFormat="1" applyFont="1" applyFill="1" applyAlignment="1">
      <alignment horizontal="center" vertical="center"/>
    </xf>
    <xf numFmtId="44" fontId="0" fillId="2" borderId="0" xfId="0" applyNumberFormat="1" applyFill="1"/>
    <xf numFmtId="16" fontId="0" fillId="0" borderId="0" xfId="0" applyNumberFormat="1"/>
    <xf numFmtId="0" fontId="1" fillId="2" borderId="0" xfId="0" applyFont="1" applyFill="1" applyProtection="1">
      <protection locked="0"/>
    </xf>
    <xf numFmtId="0" fontId="4" fillId="2" borderId="0" xfId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ecretary_Legacy\LO\OCt22\Uniform-Ordering-July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HIS use only"/>
    </sheetNames>
    <sheetDataSet>
      <sheetData sheetId="0"/>
      <sheetData sheetId="1">
        <row r="4">
          <cell r="J4" t="str">
            <v>Jumper with Logo</v>
          </cell>
          <cell r="K4" t="str">
            <v>Cardigan with Logo</v>
          </cell>
          <cell r="L4" t="str">
            <v>Polo Shirt with Logo</v>
          </cell>
          <cell r="M4" t="str">
            <v>Fleece with Logo</v>
          </cell>
          <cell r="N4" t="str">
            <v>PE Bag</v>
          </cell>
          <cell r="O4" t="str">
            <v>Book Bag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B41D5-F5AB-405C-AE15-EAC15E89D26D}">
  <dimension ref="A2:I56"/>
  <sheetViews>
    <sheetView tabSelected="1" workbookViewId="0">
      <selection activeCell="F27" sqref="F27"/>
    </sheetView>
  </sheetViews>
  <sheetFormatPr defaultColWidth="8.85546875" defaultRowHeight="15" x14ac:dyDescent="0.25"/>
  <cols>
    <col min="1" max="1" width="23.7109375" style="2" customWidth="1"/>
    <col min="2" max="2" width="57" style="2" bestFit="1" customWidth="1"/>
    <col min="3" max="3" width="25" style="4" bestFit="1" customWidth="1"/>
    <col min="4" max="4" width="19.5703125" style="5" customWidth="1"/>
    <col min="5" max="5" width="17.28515625" style="5" customWidth="1"/>
    <col min="6" max="6" width="18.7109375" style="6" customWidth="1"/>
    <col min="7" max="7" width="18.7109375" style="5" customWidth="1"/>
    <col min="8" max="8" width="11.28515625" style="6" bestFit="1" customWidth="1"/>
    <col min="9" max="16384" width="8.85546875" style="1"/>
  </cols>
  <sheetData>
    <row r="2" spans="1:8" ht="15.75" x14ac:dyDescent="0.25">
      <c r="B2" s="3" t="s">
        <v>22</v>
      </c>
    </row>
    <row r="5" spans="1:8" x14ac:dyDescent="0.2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8" t="s">
        <v>5</v>
      </c>
      <c r="G5" s="7" t="s">
        <v>6</v>
      </c>
      <c r="H5" s="8" t="s">
        <v>7</v>
      </c>
    </row>
    <row r="6" spans="1:8" x14ac:dyDescent="0.25">
      <c r="A6" s="5"/>
      <c r="B6" s="15"/>
      <c r="C6" s="5"/>
      <c r="F6" s="6" t="str">
        <f>IF(C6="Polo Shirt with Logo",8.5,IF(C6="Book Bag",6.5,IF(C6="PE Bag",6.5,IF(C6="Fleece With Logo",16.5,IF(C6="Polo Shirt with Logo",8.5,IF(C6="Cardigan with Logo",11.5,IF(C6="Jumper with Logo",10.5,"")))))))</f>
        <v/>
      </c>
      <c r="H6" s="9">
        <f>IFERROR($F6*$G6,0)</f>
        <v>0</v>
      </c>
    </row>
    <row r="7" spans="1:8" x14ac:dyDescent="0.25">
      <c r="C7" s="5"/>
      <c r="F7" s="6" t="str">
        <f t="shared" ref="F7:F27" si="0">IF(C7="Polo Shirt with Logo",8.5,IF(C7="Book Bag",6.5,IF(C7="PE Bag",6.5,IF(C7="Fleece With Logo",16.5,IF(C7="Polo Shirt with Logo",8.5,IF(C7="Cardigan with Logo",11.5,IF(C7="Jumper with Logo",10.5,"")))))))</f>
        <v/>
      </c>
      <c r="H7" s="9">
        <f t="shared" ref="H7:H27" si="1">IFERROR($F7*$G7,0)</f>
        <v>0</v>
      </c>
    </row>
    <row r="8" spans="1:8" x14ac:dyDescent="0.25">
      <c r="C8" s="5"/>
      <c r="F8" s="6" t="str">
        <f t="shared" si="0"/>
        <v/>
      </c>
      <c r="H8" s="9">
        <f t="shared" si="1"/>
        <v>0</v>
      </c>
    </row>
    <row r="9" spans="1:8" x14ac:dyDescent="0.25">
      <c r="C9" s="5"/>
      <c r="F9" s="6" t="str">
        <f t="shared" si="0"/>
        <v/>
      </c>
      <c r="H9" s="9">
        <f t="shared" si="1"/>
        <v>0</v>
      </c>
    </row>
    <row r="10" spans="1:8" x14ac:dyDescent="0.25">
      <c r="C10" s="5"/>
      <c r="F10" s="6" t="str">
        <f t="shared" si="0"/>
        <v/>
      </c>
      <c r="H10" s="9">
        <f t="shared" si="1"/>
        <v>0</v>
      </c>
    </row>
    <row r="11" spans="1:8" x14ac:dyDescent="0.25">
      <c r="C11" s="5"/>
      <c r="F11" s="6" t="str">
        <f t="shared" si="0"/>
        <v/>
      </c>
      <c r="H11" s="9">
        <f t="shared" si="1"/>
        <v>0</v>
      </c>
    </row>
    <row r="12" spans="1:8" x14ac:dyDescent="0.25">
      <c r="C12" s="5"/>
      <c r="F12" s="6" t="str">
        <f t="shared" si="0"/>
        <v/>
      </c>
      <c r="H12" s="9">
        <f t="shared" si="1"/>
        <v>0</v>
      </c>
    </row>
    <row r="13" spans="1:8" x14ac:dyDescent="0.25">
      <c r="C13" s="5"/>
      <c r="F13" s="6" t="str">
        <f t="shared" si="0"/>
        <v/>
      </c>
      <c r="G13" s="10"/>
      <c r="H13" s="9">
        <f t="shared" si="1"/>
        <v>0</v>
      </c>
    </row>
    <row r="14" spans="1:8" x14ac:dyDescent="0.25">
      <c r="C14" s="5"/>
      <c r="F14" s="6" t="str">
        <f t="shared" si="0"/>
        <v/>
      </c>
      <c r="H14" s="9">
        <f t="shared" si="1"/>
        <v>0</v>
      </c>
    </row>
    <row r="15" spans="1:8" x14ac:dyDescent="0.25">
      <c r="C15" s="5"/>
      <c r="F15" s="6" t="str">
        <f t="shared" si="0"/>
        <v/>
      </c>
      <c r="H15" s="9">
        <f t="shared" si="1"/>
        <v>0</v>
      </c>
    </row>
    <row r="16" spans="1:8" x14ac:dyDescent="0.25">
      <c r="C16" s="5"/>
      <c r="F16" s="6" t="str">
        <f t="shared" si="0"/>
        <v/>
      </c>
      <c r="H16" s="9">
        <f t="shared" si="1"/>
        <v>0</v>
      </c>
    </row>
    <row r="17" spans="1:9" x14ac:dyDescent="0.25">
      <c r="C17" s="5"/>
      <c r="F17" s="6" t="str">
        <f t="shared" si="0"/>
        <v/>
      </c>
      <c r="H17" s="9">
        <f t="shared" si="1"/>
        <v>0</v>
      </c>
    </row>
    <row r="18" spans="1:9" x14ac:dyDescent="0.25">
      <c r="C18" s="5"/>
      <c r="F18" s="6" t="str">
        <f t="shared" si="0"/>
        <v/>
      </c>
      <c r="H18" s="9">
        <f t="shared" si="1"/>
        <v>0</v>
      </c>
    </row>
    <row r="19" spans="1:9" x14ac:dyDescent="0.25">
      <c r="C19" s="5"/>
      <c r="F19" s="6" t="str">
        <f t="shared" si="0"/>
        <v/>
      </c>
      <c r="H19" s="9">
        <f t="shared" si="1"/>
        <v>0</v>
      </c>
    </row>
    <row r="20" spans="1:9" x14ac:dyDescent="0.25">
      <c r="C20" s="5"/>
      <c r="F20" s="6" t="str">
        <f t="shared" si="0"/>
        <v/>
      </c>
      <c r="H20" s="9">
        <f t="shared" si="1"/>
        <v>0</v>
      </c>
    </row>
    <row r="21" spans="1:9" x14ac:dyDescent="0.25">
      <c r="C21" s="5"/>
      <c r="F21" s="6" t="str">
        <f t="shared" si="0"/>
        <v/>
      </c>
      <c r="H21" s="9">
        <f t="shared" si="1"/>
        <v>0</v>
      </c>
    </row>
    <row r="22" spans="1:9" x14ac:dyDescent="0.25">
      <c r="C22" s="5"/>
      <c r="F22" s="6" t="str">
        <f t="shared" si="0"/>
        <v/>
      </c>
      <c r="H22" s="9">
        <f t="shared" si="1"/>
        <v>0</v>
      </c>
    </row>
    <row r="23" spans="1:9" x14ac:dyDescent="0.25">
      <c r="C23" s="5"/>
      <c r="F23" s="6" t="str">
        <f t="shared" si="0"/>
        <v/>
      </c>
      <c r="H23" s="9">
        <f t="shared" si="1"/>
        <v>0</v>
      </c>
    </row>
    <row r="24" spans="1:9" x14ac:dyDescent="0.25">
      <c r="C24" s="5"/>
      <c r="F24" s="6" t="str">
        <f t="shared" si="0"/>
        <v/>
      </c>
      <c r="H24" s="9">
        <f t="shared" si="1"/>
        <v>0</v>
      </c>
    </row>
    <row r="25" spans="1:9" x14ac:dyDescent="0.25">
      <c r="C25" s="5"/>
      <c r="F25" s="6" t="str">
        <f t="shared" si="0"/>
        <v/>
      </c>
      <c r="H25" s="9">
        <f t="shared" si="1"/>
        <v>0</v>
      </c>
    </row>
    <row r="26" spans="1:9" x14ac:dyDescent="0.25">
      <c r="C26" s="5"/>
      <c r="F26" s="6" t="str">
        <f t="shared" si="0"/>
        <v/>
      </c>
      <c r="H26" s="9">
        <f t="shared" si="1"/>
        <v>0</v>
      </c>
    </row>
    <row r="27" spans="1:9" x14ac:dyDescent="0.25">
      <c r="C27" s="5"/>
      <c r="F27" s="6" t="str">
        <f t="shared" si="0"/>
        <v/>
      </c>
      <c r="H27" s="9">
        <f t="shared" si="1"/>
        <v>0</v>
      </c>
    </row>
    <row r="28" spans="1:9" x14ac:dyDescent="0.25">
      <c r="C28" s="5"/>
      <c r="F28" s="6" t="str">
        <f t="shared" ref="F28:F56" si="2">IF(C28="Polo Shirt with Logo",8,IF(C28="Book Bag",6.5,IF(C28="PE bag",6.5,IF(C28="Fleece With Logo",16.5,IF(C28="Polo Shirt with Logo",8,IF(C28="Cardigan with Logo",11.5,IF(C28="Jumper with Logo",10.5,"")))))))</f>
        <v/>
      </c>
      <c r="G28" s="5" t="s">
        <v>9</v>
      </c>
      <c r="H28" s="11">
        <f>SUM(H6:H27)</f>
        <v>0</v>
      </c>
      <c r="I28" s="12"/>
    </row>
    <row r="29" spans="1:9" x14ac:dyDescent="0.25">
      <c r="C29" s="5"/>
      <c r="F29" s="6" t="str">
        <f t="shared" si="2"/>
        <v/>
      </c>
    </row>
    <row r="30" spans="1:9" x14ac:dyDescent="0.25">
      <c r="C30" s="5"/>
      <c r="F30" s="6" t="str">
        <f t="shared" si="2"/>
        <v/>
      </c>
    </row>
    <row r="31" spans="1:9" x14ac:dyDescent="0.25">
      <c r="A31" s="14" t="s">
        <v>8</v>
      </c>
      <c r="C31" s="5"/>
      <c r="F31" s="6" t="str">
        <f t="shared" si="2"/>
        <v/>
      </c>
    </row>
    <row r="32" spans="1:9" ht="244.9" customHeight="1" x14ac:dyDescent="0.25">
      <c r="A32" s="16" t="s">
        <v>23</v>
      </c>
      <c r="B32" s="16"/>
      <c r="C32" s="16"/>
      <c r="D32" s="16"/>
      <c r="E32" s="16"/>
      <c r="F32" s="16"/>
      <c r="G32" s="16"/>
    </row>
    <row r="33" spans="3:6" x14ac:dyDescent="0.25">
      <c r="C33" s="5"/>
      <c r="F33" s="6" t="str">
        <f t="shared" si="2"/>
        <v/>
      </c>
    </row>
    <row r="34" spans="3:6" x14ac:dyDescent="0.25">
      <c r="C34" s="5"/>
      <c r="F34" s="6" t="str">
        <f t="shared" si="2"/>
        <v/>
      </c>
    </row>
    <row r="35" spans="3:6" x14ac:dyDescent="0.25">
      <c r="F35" s="6" t="str">
        <f t="shared" si="2"/>
        <v/>
      </c>
    </row>
    <row r="36" spans="3:6" x14ac:dyDescent="0.25">
      <c r="F36" s="6" t="str">
        <f t="shared" si="2"/>
        <v/>
      </c>
    </row>
    <row r="37" spans="3:6" x14ac:dyDescent="0.25">
      <c r="F37" s="6" t="str">
        <f t="shared" si="2"/>
        <v/>
      </c>
    </row>
    <row r="38" spans="3:6" x14ac:dyDescent="0.25">
      <c r="F38" s="6" t="str">
        <f t="shared" si="2"/>
        <v/>
      </c>
    </row>
    <row r="39" spans="3:6" x14ac:dyDescent="0.25">
      <c r="F39" s="6" t="str">
        <f t="shared" si="2"/>
        <v/>
      </c>
    </row>
    <row r="40" spans="3:6" x14ac:dyDescent="0.25">
      <c r="F40" s="6" t="str">
        <f t="shared" si="2"/>
        <v/>
      </c>
    </row>
    <row r="41" spans="3:6" x14ac:dyDescent="0.25">
      <c r="F41" s="6" t="str">
        <f t="shared" si="2"/>
        <v/>
      </c>
    </row>
    <row r="42" spans="3:6" x14ac:dyDescent="0.25">
      <c r="F42" s="6" t="str">
        <f t="shared" si="2"/>
        <v/>
      </c>
    </row>
    <row r="43" spans="3:6" x14ac:dyDescent="0.25">
      <c r="F43" s="6" t="str">
        <f t="shared" si="2"/>
        <v/>
      </c>
    </row>
    <row r="44" spans="3:6" x14ac:dyDescent="0.25">
      <c r="F44" s="6" t="str">
        <f t="shared" si="2"/>
        <v/>
      </c>
    </row>
    <row r="45" spans="3:6" x14ac:dyDescent="0.25">
      <c r="F45" s="6" t="str">
        <f t="shared" si="2"/>
        <v/>
      </c>
    </row>
    <row r="46" spans="3:6" x14ac:dyDescent="0.25">
      <c r="F46" s="6" t="str">
        <f t="shared" si="2"/>
        <v/>
      </c>
    </row>
    <row r="47" spans="3:6" x14ac:dyDescent="0.25">
      <c r="F47" s="6" t="str">
        <f t="shared" si="2"/>
        <v/>
      </c>
    </row>
    <row r="48" spans="3:6" x14ac:dyDescent="0.25">
      <c r="F48" s="6" t="str">
        <f t="shared" si="2"/>
        <v/>
      </c>
    </row>
    <row r="49" spans="6:6" x14ac:dyDescent="0.25">
      <c r="F49" s="6" t="str">
        <f t="shared" si="2"/>
        <v/>
      </c>
    </row>
    <row r="50" spans="6:6" x14ac:dyDescent="0.25">
      <c r="F50" s="6" t="str">
        <f t="shared" si="2"/>
        <v/>
      </c>
    </row>
    <row r="51" spans="6:6" x14ac:dyDescent="0.25">
      <c r="F51" s="6" t="str">
        <f t="shared" si="2"/>
        <v/>
      </c>
    </row>
    <row r="52" spans="6:6" x14ac:dyDescent="0.25">
      <c r="F52" s="6" t="str">
        <f t="shared" si="2"/>
        <v/>
      </c>
    </row>
    <row r="53" spans="6:6" x14ac:dyDescent="0.25">
      <c r="F53" s="6" t="str">
        <f t="shared" si="2"/>
        <v/>
      </c>
    </row>
    <row r="54" spans="6:6" x14ac:dyDescent="0.25">
      <c r="F54" s="6" t="str">
        <f t="shared" si="2"/>
        <v/>
      </c>
    </row>
    <row r="55" spans="6:6" x14ac:dyDescent="0.25">
      <c r="F55" s="6" t="str">
        <f t="shared" si="2"/>
        <v/>
      </c>
    </row>
    <row r="56" spans="6:6" x14ac:dyDescent="0.25">
      <c r="F56" s="6" t="str">
        <f t="shared" si="2"/>
        <v/>
      </c>
    </row>
  </sheetData>
  <sheetProtection algorithmName="SHA-512" hashValue="cCCjVaduT5FgYH4LlJuwaqDrRw8MWRSC7b8Hvj+s7uW4y2zntcNuvRav7rSY3/JpeYhNcFPuppcBI1VRLrITGg==" saltValue="WSHTTUQ2/93a7/8MJRfu7A==" spinCount="100000" sheet="1" objects="1" scenarios="1"/>
  <mergeCells count="1">
    <mergeCell ref="A32:G32"/>
  </mergeCells>
  <dataValidations count="1">
    <dataValidation type="list" allowBlank="1" showInputMessage="1" showErrorMessage="1" sqref="C33:C34 C28:C31" xr:uid="{4BFB6685-D139-4C8E-97B3-B842BC9C464D}">
      <formula1>Item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E395019-CCA9-4662-A9B0-86C3EC1E324F}">
          <x14:formula1>
            <xm:f>'M:\Secretary_Legacy\LO\OCt22\[Uniform-Ordering-July2023.xlsx]HIS use only'!#REF!</xm:f>
          </x14:formula1>
          <xm:sqref>C35:C36 D33:D37 E33:E50 D29:E31</xm:sqref>
        </x14:dataValidation>
        <x14:dataValidation type="list" allowBlank="1" showInputMessage="1" showErrorMessage="1" xr:uid="{A68B4D0C-C908-44C7-B980-E211C4B4756E}">
          <x14:formula1>
            <xm:f>Sheet2!$B$20:$B$21</xm:f>
          </x14:formula1>
          <xm:sqref>E6:E28</xm:sqref>
        </x14:dataValidation>
        <x14:dataValidation type="list" allowBlank="1" showInputMessage="1" showErrorMessage="1" xr:uid="{CBB840C4-B598-429E-8933-D6B390A69D22}">
          <x14:formula1>
            <xm:f>Sheet2!$B$14:$B$18</xm:f>
          </x14:formula1>
          <xm:sqref>D6:D28</xm:sqref>
        </x14:dataValidation>
        <x14:dataValidation type="list" allowBlank="1" showInputMessage="1" showErrorMessage="1" xr:uid="{BA54F0DB-A4FE-43FD-9096-4DFBA5BD7158}">
          <x14:formula1>
            <xm:f>Sheet2!$B$5:$B$10</xm:f>
          </x14:formula1>
          <xm:sqref>C6:C27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D0F4-ADFF-4B1F-A209-D18A5F0E71C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FABD-89A1-4E55-AD35-9BE5DB5F48CE}">
  <dimension ref="B5:B21"/>
  <sheetViews>
    <sheetView workbookViewId="0">
      <selection activeCell="C16" sqref="C16"/>
    </sheetView>
  </sheetViews>
  <sheetFormatPr defaultRowHeight="15" x14ac:dyDescent="0.25"/>
  <cols>
    <col min="2" max="2" width="18" bestFit="1" customWidth="1"/>
  </cols>
  <sheetData>
    <row r="5" spans="2:2" x14ac:dyDescent="0.25">
      <c r="B5" t="s">
        <v>21</v>
      </c>
    </row>
    <row r="6" spans="2:2" x14ac:dyDescent="0.25">
      <c r="B6" t="s">
        <v>10</v>
      </c>
    </row>
    <row r="7" spans="2:2" x14ac:dyDescent="0.25">
      <c r="B7" t="s">
        <v>11</v>
      </c>
    </row>
    <row r="8" spans="2:2" x14ac:dyDescent="0.25">
      <c r="B8" t="s">
        <v>12</v>
      </c>
    </row>
    <row r="9" spans="2:2" x14ac:dyDescent="0.25">
      <c r="B9" t="s">
        <v>24</v>
      </c>
    </row>
    <row r="10" spans="2:2" x14ac:dyDescent="0.25">
      <c r="B10" t="s">
        <v>13</v>
      </c>
    </row>
    <row r="14" spans="2:2" x14ac:dyDescent="0.25">
      <c r="B14" s="13" t="s">
        <v>14</v>
      </c>
    </row>
    <row r="15" spans="2:2" x14ac:dyDescent="0.25">
      <c r="B15" s="13" t="s">
        <v>15</v>
      </c>
    </row>
    <row r="16" spans="2:2" x14ac:dyDescent="0.25">
      <c r="B16" t="s">
        <v>16</v>
      </c>
    </row>
    <row r="17" spans="2:2" x14ac:dyDescent="0.25">
      <c r="B17" t="s">
        <v>17</v>
      </c>
    </row>
    <row r="18" spans="2:2" x14ac:dyDescent="0.25">
      <c r="B18" t="s">
        <v>20</v>
      </c>
    </row>
    <row r="20" spans="2:2" x14ac:dyDescent="0.25">
      <c r="B20" t="s">
        <v>18</v>
      </c>
    </row>
    <row r="21" spans="2:2" x14ac:dyDescent="0.25">
      <c r="B21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HIS Ordering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Oram</dc:creator>
  <cp:lastModifiedBy>Lauren Oram</cp:lastModifiedBy>
  <dcterms:created xsi:type="dcterms:W3CDTF">2023-07-07T15:18:07Z</dcterms:created>
  <dcterms:modified xsi:type="dcterms:W3CDTF">2025-06-26T10:07:19Z</dcterms:modified>
</cp:coreProperties>
</file>